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055"/>
  </bookViews>
  <sheets>
    <sheet name="Лист1" sheetId="1" r:id="rId1"/>
  </sheets>
  <definedNames>
    <definedName name="_xlnm.Print_Area" localSheetId="0">Лист1!$A$1:$E$16</definedName>
  </definedNames>
  <calcPr calcId="145621"/>
</workbook>
</file>

<file path=xl/calcChain.xml><?xml version="1.0" encoding="utf-8"?>
<calcChain xmlns="http://schemas.openxmlformats.org/spreadsheetml/2006/main">
  <c r="C13" i="1" l="1"/>
  <c r="B13" i="1"/>
  <c r="D12" i="1"/>
  <c r="D13" i="1" l="1"/>
  <c r="D11" i="1"/>
  <c r="D10" i="1" l="1"/>
</calcChain>
</file>

<file path=xl/sharedStrings.xml><?xml version="1.0" encoding="utf-8"?>
<sst xmlns="http://schemas.openxmlformats.org/spreadsheetml/2006/main" count="19" uniqueCount="18">
  <si>
    <t>ОТЧЕТ</t>
  </si>
  <si>
    <t>об использовании бюджетных ассигнований дорожного фонда</t>
  </si>
  <si>
    <t>рублей</t>
  </si>
  <si>
    <t>Предусмотрено на год</t>
  </si>
  <si>
    <t>Кассовый расход</t>
  </si>
  <si>
    <t>Процент исполнения</t>
  </si>
  <si>
    <t>Примечание (указываются физические показатели, причины не исполнения, др.)</t>
  </si>
  <si>
    <t>Глава сельского поселения</t>
  </si>
  <si>
    <t>Направления расходования средств дорожного фонда</t>
  </si>
  <si>
    <t>Содержание автомобильных дорог и искусственных сооружений на них, находящихся в собственности поселения</t>
  </si>
  <si>
    <t>ИТОГО</t>
  </si>
  <si>
    <t>Сорочинского сельского поселения</t>
  </si>
  <si>
    <t>А.П.Комиссаров</t>
  </si>
  <si>
    <t xml:space="preserve">Ремонт автомобильных дорог, находящихся в собственности поселения </t>
  </si>
  <si>
    <t>Капитальный ремонт, ремонт автомобильных дорог общего пользования местного значения в поселениях</t>
  </si>
  <si>
    <t>Произведено финансирование под фактически заключенные договора</t>
  </si>
  <si>
    <t>за 2022 год</t>
  </si>
  <si>
    <t xml:space="preserve">М.К был заключен 8.08.2022 года с ИП Саакян Т.С. на сумму 4 226 367,20 рублей, после проведения строительного контроля, контракт был расторгнут в односороннем порядке, т.к. работы были выполнены с нарушением качества. После завершения  торгов образовалась экономия, на сумму экономии заключен контракт от 15.11.2022 г. № 2 на выполнени работ по ремонту автодороги в с. Сорочино.  по постановлению Правительства Омской области 86-П от 14.03.2019 г.  Обл.  94,8687080965 %, мест. 5,1312919035 %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</si>
</sst>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4" fillId="0" borderId="0"/>
    <xf numFmtId="0" fontId="3" fillId="0" borderId="0"/>
  </cellStyleXfs>
  <cellXfs count="2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0" fillId="0" borderId="0" xfId="0" applyAlignme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0" xfId="0" applyAlignme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3"/>
    <cellStyle name="Обычный 2 2" xfId="1"/>
    <cellStyle name="Обычный 2 3" xfId="4"/>
    <cellStyle name="Обычный 3" xfId="5"/>
    <cellStyle name="Обычный 4" xfId="6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abSelected="1" zoomScaleNormal="100" workbookViewId="0">
      <selection activeCell="H14" sqref="H14"/>
    </sheetView>
  </sheetViews>
  <sheetFormatPr defaultRowHeight="15" x14ac:dyDescent="0.25"/>
  <cols>
    <col min="1" max="1" width="27.7109375" customWidth="1"/>
    <col min="2" max="2" width="16.42578125" customWidth="1"/>
    <col min="3" max="3" width="15.85546875" customWidth="1"/>
    <col min="4" max="4" width="13.140625" customWidth="1"/>
    <col min="5" max="5" width="24.140625" customWidth="1"/>
    <col min="6" max="7" width="9.140625" customWidth="1"/>
  </cols>
  <sheetData>
    <row r="1" spans="1:11" ht="15.75" x14ac:dyDescent="0.25">
      <c r="A1" s="18" t="s">
        <v>0</v>
      </c>
      <c r="B1" s="19"/>
      <c r="C1" s="19"/>
      <c r="D1" s="19"/>
      <c r="E1" s="19"/>
      <c r="F1" s="4"/>
      <c r="G1" s="4"/>
      <c r="H1" s="4"/>
      <c r="I1" s="4"/>
      <c r="J1" s="4"/>
      <c r="K1" s="4"/>
    </row>
    <row r="2" spans="1:11" ht="15.75" x14ac:dyDescent="0.25">
      <c r="A2" s="18" t="s">
        <v>1</v>
      </c>
      <c r="B2" s="19"/>
      <c r="C2" s="19"/>
      <c r="D2" s="19"/>
      <c r="E2" s="19"/>
      <c r="F2" s="4"/>
      <c r="G2" s="4"/>
      <c r="H2" s="4"/>
      <c r="I2" s="4"/>
      <c r="J2" s="4"/>
      <c r="K2" s="4"/>
    </row>
    <row r="3" spans="1:11" ht="15.75" x14ac:dyDescent="0.25">
      <c r="A3" s="18" t="s">
        <v>11</v>
      </c>
      <c r="B3" s="19"/>
      <c r="C3" s="19"/>
      <c r="D3" s="19"/>
      <c r="E3" s="19"/>
      <c r="F3" s="4"/>
      <c r="G3" s="4"/>
      <c r="H3" s="4"/>
      <c r="I3" s="4"/>
      <c r="J3" s="4"/>
      <c r="K3" s="4"/>
    </row>
    <row r="4" spans="1:11" ht="15.75" x14ac:dyDescent="0.25">
      <c r="A4" s="18" t="s">
        <v>16</v>
      </c>
      <c r="B4" s="19"/>
      <c r="C4" s="19"/>
      <c r="D4" s="19"/>
      <c r="E4" s="19"/>
      <c r="F4" s="4"/>
      <c r="G4" s="4"/>
      <c r="H4" s="4"/>
      <c r="I4" s="4"/>
      <c r="J4" s="4"/>
      <c r="K4" s="4"/>
    </row>
    <row r="5" spans="1:11" ht="15.75" x14ac:dyDescent="0.25">
      <c r="A5" s="2"/>
      <c r="E5" s="5" t="s">
        <v>2</v>
      </c>
      <c r="J5" s="17"/>
      <c r="K5" s="17"/>
    </row>
    <row r="6" spans="1:11" ht="93.75" customHeight="1" x14ac:dyDescent="0.25">
      <c r="A6" s="23" t="s">
        <v>8</v>
      </c>
      <c r="B6" s="20" t="s">
        <v>3</v>
      </c>
      <c r="C6" s="20" t="s">
        <v>4</v>
      </c>
      <c r="D6" s="20" t="s">
        <v>5</v>
      </c>
      <c r="E6" s="20" t="s">
        <v>6</v>
      </c>
    </row>
    <row r="7" spans="1:11" x14ac:dyDescent="0.25">
      <c r="A7" s="24"/>
      <c r="B7" s="20"/>
      <c r="C7" s="20"/>
      <c r="D7" s="20"/>
      <c r="E7" s="20"/>
    </row>
    <row r="8" spans="1:11" x14ac:dyDescent="0.25">
      <c r="A8" s="24"/>
      <c r="B8" s="20"/>
      <c r="C8" s="20"/>
      <c r="D8" s="20"/>
      <c r="E8" s="20"/>
    </row>
    <row r="9" spans="1:11" x14ac:dyDescent="0.25">
      <c r="A9" s="25"/>
      <c r="B9" s="20"/>
      <c r="C9" s="20"/>
      <c r="D9" s="20"/>
      <c r="E9" s="20"/>
    </row>
    <row r="10" spans="1:11" ht="80.25" customHeight="1" x14ac:dyDescent="0.25">
      <c r="A10" s="6" t="s">
        <v>9</v>
      </c>
      <c r="B10" s="8">
        <v>417837.54</v>
      </c>
      <c r="C10" s="8">
        <v>231985.44</v>
      </c>
      <c r="D10" s="7">
        <f>C10/B10*100</f>
        <v>55.520487699597318</v>
      </c>
      <c r="E10" s="15" t="s">
        <v>15</v>
      </c>
    </row>
    <row r="11" spans="1:11" ht="80.25" customHeight="1" x14ac:dyDescent="0.25">
      <c r="A11" s="6" t="s">
        <v>13</v>
      </c>
      <c r="B11" s="8">
        <v>1026041.54</v>
      </c>
      <c r="C11" s="8">
        <v>1026041.54</v>
      </c>
      <c r="D11" s="7">
        <f t="shared" ref="D11:D13" si="0">C11/B11*100</f>
        <v>100</v>
      </c>
      <c r="E11" s="6" t="s">
        <v>15</v>
      </c>
    </row>
    <row r="12" spans="1:11" ht="409.5" customHeight="1" x14ac:dyDescent="0.25">
      <c r="A12" s="6" t="s">
        <v>14</v>
      </c>
      <c r="B12" s="8">
        <v>4695963.5999999996</v>
      </c>
      <c r="C12" s="8">
        <v>469596.4</v>
      </c>
      <c r="D12" s="7">
        <f t="shared" si="0"/>
        <v>10.00000085179536</v>
      </c>
      <c r="E12" s="26" t="s">
        <v>17</v>
      </c>
      <c r="F12" s="16"/>
    </row>
    <row r="13" spans="1:11" ht="15.75" customHeight="1" x14ac:dyDescent="0.25">
      <c r="A13" s="9" t="s">
        <v>10</v>
      </c>
      <c r="B13" s="8">
        <f>B11+B10+B12</f>
        <v>6139842.6799999997</v>
      </c>
      <c r="C13" s="8">
        <f>C11+C10+C12</f>
        <v>1727623.38</v>
      </c>
      <c r="D13" s="7">
        <f t="shared" si="0"/>
        <v>28.137909553083208</v>
      </c>
      <c r="E13" s="27"/>
    </row>
    <row r="14" spans="1:11" ht="15.75" x14ac:dyDescent="0.25">
      <c r="A14" s="11"/>
      <c r="B14" s="12"/>
      <c r="C14" s="12"/>
      <c r="D14" s="13"/>
      <c r="E14" s="14"/>
    </row>
    <row r="15" spans="1:11" ht="15.75" x14ac:dyDescent="0.25">
      <c r="A15" s="1"/>
    </row>
    <row r="16" spans="1:11" ht="15.75" x14ac:dyDescent="0.25">
      <c r="A16" s="21" t="s">
        <v>7</v>
      </c>
      <c r="B16" s="22"/>
      <c r="E16" s="10" t="s">
        <v>12</v>
      </c>
    </row>
    <row r="17" spans="1:1" ht="15.75" x14ac:dyDescent="0.25">
      <c r="A17" s="3"/>
    </row>
    <row r="18" spans="1:1" ht="15.75" x14ac:dyDescent="0.25">
      <c r="A18" s="3"/>
    </row>
  </sheetData>
  <mergeCells count="12">
    <mergeCell ref="E6:E9"/>
    <mergeCell ref="A16:B16"/>
    <mergeCell ref="A6:A9"/>
    <mergeCell ref="B6:B9"/>
    <mergeCell ref="C6:C9"/>
    <mergeCell ref="D6:D9"/>
    <mergeCell ref="E12:E13"/>
    <mergeCell ref="J5:K5"/>
    <mergeCell ref="A1:E1"/>
    <mergeCell ref="A2:E2"/>
    <mergeCell ref="A3:E3"/>
    <mergeCell ref="A4:E4"/>
  </mergeCell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Пользователь Windows</cp:lastModifiedBy>
  <cp:lastPrinted>2021-03-11T02:03:38Z</cp:lastPrinted>
  <dcterms:created xsi:type="dcterms:W3CDTF">2018-03-27T10:56:36Z</dcterms:created>
  <dcterms:modified xsi:type="dcterms:W3CDTF">2023-03-22T06:00:24Z</dcterms:modified>
</cp:coreProperties>
</file>